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ACD2EB0-C73D-4042-96A7-FB0F8E3B01E1}" xr6:coauthVersionLast="45" xr6:coauthVersionMax="45" xr10:uidLastSave="{00000000-0000-0000-0000-000000000000}"/>
  <bookViews>
    <workbookView xWindow="1131" yWindow="1131" windowWidth="24686" windowHeight="13080" xr2:uid="{00000000-000D-0000-FFFF-FFFF00000000}"/>
  </bookViews>
  <sheets>
    <sheet name="Özel Yapıştırma" sheetId="1" r:id="rId1"/>
    <sheet name="Sütun Taşı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2" i="2"/>
</calcChain>
</file>

<file path=xl/sharedStrings.xml><?xml version="1.0" encoding="utf-8"?>
<sst xmlns="http://schemas.openxmlformats.org/spreadsheetml/2006/main" count="21" uniqueCount="13">
  <si>
    <t>Tutarlar</t>
  </si>
  <si>
    <t>Faiz Oranları</t>
  </si>
  <si>
    <t>1 Aya Kadar Vadeli</t>
  </si>
  <si>
    <t>3 Aya Kadar Vadeli</t>
  </si>
  <si>
    <t>6 Aya Kadar Vadeli</t>
  </si>
  <si>
    <t>1 Yıla Kadar Vadeli</t>
  </si>
  <si>
    <t>1 Yıl ve Daha Uzun Vadeli</t>
  </si>
  <si>
    <t>Toplam</t>
  </si>
  <si>
    <t>TL</t>
  </si>
  <si>
    <t>USD</t>
  </si>
  <si>
    <t>EUR</t>
  </si>
  <si>
    <t>GPB</t>
  </si>
  <si>
    <t>Diğer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</si>
</sst>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;[Red]\-#,##0.00\ &quot;₺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1" fontId="0" fillId="0" borderId="0" xfId="0" applyNumberFormat="1" applyAlignment="1">
      <alignment vertical="center"/>
    </xf>
    <xf numFmtId="4" fontId="2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3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N14"/>
  <sheetViews>
    <sheetView tabSelected="1" workbookViewId="0"/>
  </sheetViews>
  <sheetFormatPr defaultColWidth="9.15234375" defaultRowHeight="14.6" x14ac:dyDescent="0.4"/>
  <cols>
    <col min="1" max="1" width="13.84375" style="1" bestFit="1" customWidth="1"/>
    <col min="2" max="2" width="2.84375" style="1" customWidth="1"/>
    <col min="3" max="3" width="12.84375" style="1" customWidth="1"/>
    <col min="4" max="4" width="2.84375" style="1" customWidth="1"/>
    <col min="5" max="5" width="23.3046875" style="1" bestFit="1" customWidth="1"/>
    <col min="6" max="6" width="11.53515625" style="1" customWidth="1"/>
    <col min="7" max="7" width="2.84375" style="1" customWidth="1"/>
    <col min="8" max="8" width="12.15234375" style="1" customWidth="1"/>
    <col min="9" max="14" width="13.3828125" style="1" customWidth="1"/>
    <col min="15" max="16384" width="9.15234375" style="1"/>
  </cols>
  <sheetData>
    <row r="1" spans="1:14" ht="35.25" customHeight="1" thickBot="1" x14ac:dyDescent="0.45">
      <c r="A1" s="14" t="s">
        <v>0</v>
      </c>
      <c r="F1" s="15" t="s">
        <v>1</v>
      </c>
      <c r="I1" s="16" t="s">
        <v>2</v>
      </c>
      <c r="J1" s="16" t="s">
        <v>3</v>
      </c>
      <c r="K1" s="16" t="s">
        <v>4</v>
      </c>
      <c r="L1" s="16" t="s">
        <v>5</v>
      </c>
      <c r="M1" s="16" t="s">
        <v>6</v>
      </c>
      <c r="N1" s="16" t="s">
        <v>7</v>
      </c>
    </row>
    <row r="2" spans="1:14" x14ac:dyDescent="0.4">
      <c r="A2" s="4">
        <v>72225522899.369995</v>
      </c>
      <c r="C2" s="2"/>
      <c r="D2" s="2"/>
      <c r="E2" s="15" t="s">
        <v>2</v>
      </c>
      <c r="F2" s="6">
        <v>8.83</v>
      </c>
      <c r="H2" s="15" t="s">
        <v>1</v>
      </c>
      <c r="I2" s="7"/>
      <c r="J2" s="7"/>
      <c r="K2" s="7"/>
      <c r="L2" s="7"/>
      <c r="M2" s="7"/>
      <c r="N2" s="7"/>
    </row>
    <row r="3" spans="1:14" x14ac:dyDescent="0.4">
      <c r="A3" s="3">
        <v>71316000348.259995</v>
      </c>
      <c r="C3" s="5"/>
      <c r="E3" s="15" t="s">
        <v>3</v>
      </c>
      <c r="F3" s="6">
        <v>10.09</v>
      </c>
    </row>
    <row r="4" spans="1:14" x14ac:dyDescent="0.4">
      <c r="A4" s="3">
        <v>72056995056.179993</v>
      </c>
      <c r="E4" s="15" t="s">
        <v>4</v>
      </c>
      <c r="F4" s="6">
        <v>9.0500000000000007</v>
      </c>
      <c r="H4" s="8"/>
    </row>
    <row r="5" spans="1:14" x14ac:dyDescent="0.4">
      <c r="A5" s="3">
        <v>72034869996.669998</v>
      </c>
      <c r="E5" s="15" t="s">
        <v>5</v>
      </c>
      <c r="F5" s="6">
        <v>9.0399999999999991</v>
      </c>
    </row>
    <row r="6" spans="1:14" x14ac:dyDescent="0.4">
      <c r="A6" s="3">
        <v>72030619118.309998</v>
      </c>
      <c r="E6" s="15" t="s">
        <v>6</v>
      </c>
      <c r="F6" s="6">
        <v>9.23</v>
      </c>
    </row>
    <row r="7" spans="1:14" x14ac:dyDescent="0.4">
      <c r="A7" s="3">
        <v>71778416221.479996</v>
      </c>
      <c r="E7" s="15" t="s">
        <v>7</v>
      </c>
      <c r="F7" s="6">
        <v>9.2799999999999994</v>
      </c>
    </row>
    <row r="8" spans="1:14" x14ac:dyDescent="0.4">
      <c r="A8" s="3">
        <v>71389694113.110001</v>
      </c>
    </row>
    <row r="9" spans="1:14" x14ac:dyDescent="0.4">
      <c r="A9" s="3">
        <v>71306693566.309998</v>
      </c>
    </row>
    <row r="10" spans="1:14" x14ac:dyDescent="0.4">
      <c r="A10" s="3">
        <v>70240751156.020004</v>
      </c>
    </row>
    <row r="11" spans="1:14" x14ac:dyDescent="0.4">
      <c r="A11" s="3">
        <v>69008922153.710007</v>
      </c>
      <c r="I11" s="17"/>
    </row>
    <row r="12" spans="1:14" x14ac:dyDescent="0.4">
      <c r="A12" s="3">
        <v>69006269178.679993</v>
      </c>
    </row>
    <row r="13" spans="1:14" x14ac:dyDescent="0.4">
      <c r="A13" s="3">
        <v>69007272419.789993</v>
      </c>
    </row>
    <row r="14" spans="1:14" x14ac:dyDescent="0.4">
      <c r="A14" s="3">
        <v>70902374372.419998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F14"/>
  <sheetViews>
    <sheetView workbookViewId="0"/>
  </sheetViews>
  <sheetFormatPr defaultRowHeight="14.6" x14ac:dyDescent="0.4"/>
  <cols>
    <col min="1" max="1" width="13.84375" bestFit="1" customWidth="1"/>
    <col min="2" max="3" width="13.84375" customWidth="1"/>
    <col min="4" max="5" width="13.84375" bestFit="1" customWidth="1"/>
    <col min="6" max="6" width="14.53515625" bestFit="1" customWidth="1"/>
  </cols>
  <sheetData>
    <row r="1" spans="1:6" ht="25.5" customHeight="1" thickBot="1" x14ac:dyDescent="0.45">
      <c r="A1" s="10" t="s">
        <v>8</v>
      </c>
      <c r="B1" s="11" t="s">
        <v>12</v>
      </c>
      <c r="C1" s="12" t="s">
        <v>11</v>
      </c>
      <c r="D1" s="13" t="s">
        <v>9</v>
      </c>
      <c r="E1" s="9" t="s">
        <v>10</v>
      </c>
      <c r="F1" s="18" t="s">
        <v>7</v>
      </c>
    </row>
    <row r="2" spans="1:6" x14ac:dyDescent="0.4">
      <c r="A2" s="4">
        <v>72225522899.369995</v>
      </c>
      <c r="B2" s="4">
        <v>18444446585.549999</v>
      </c>
      <c r="C2" s="4">
        <v>10818923528.059999</v>
      </c>
      <c r="D2" s="4">
        <v>8141040480.8400002</v>
      </c>
      <c r="E2" s="4">
        <v>2310380681.8600001</v>
      </c>
      <c r="F2" s="4">
        <f>SUM(A2:E2)</f>
        <v>111940314175.67999</v>
      </c>
    </row>
    <row r="3" spans="1:6" x14ac:dyDescent="0.4">
      <c r="A3" s="3">
        <v>71316000348.259995</v>
      </c>
      <c r="B3" s="3">
        <v>18111333952.119999</v>
      </c>
      <c r="C3" s="3">
        <v>10567630143.1</v>
      </c>
      <c r="D3" s="3">
        <v>7934264378.0100002</v>
      </c>
      <c r="E3" s="3">
        <v>2251498554.3299999</v>
      </c>
      <c r="F3" s="4">
        <f t="shared" ref="F3:F14" si="0">SUM(A3:E3)</f>
        <v>110180727375.81999</v>
      </c>
    </row>
    <row r="4" spans="1:6" x14ac:dyDescent="0.4">
      <c r="A4" s="3">
        <v>72056995056.179993</v>
      </c>
      <c r="B4" s="3">
        <v>18563733644.98</v>
      </c>
      <c r="C4" s="3">
        <v>10720379657.91</v>
      </c>
      <c r="D4" s="3">
        <v>8160416572.29</v>
      </c>
      <c r="E4" s="3">
        <v>2221885094.5500002</v>
      </c>
      <c r="F4" s="4">
        <f t="shared" si="0"/>
        <v>111723410025.90999</v>
      </c>
    </row>
    <row r="5" spans="1:6" x14ac:dyDescent="0.4">
      <c r="A5" s="3">
        <v>72034869996.669998</v>
      </c>
      <c r="B5" s="3">
        <v>18555692728.779999</v>
      </c>
      <c r="C5" s="3">
        <v>10680480123.93</v>
      </c>
      <c r="D5" s="3">
        <v>8160416572.29</v>
      </c>
      <c r="E5" s="3">
        <v>2216820200.0799999</v>
      </c>
      <c r="F5" s="4">
        <f t="shared" si="0"/>
        <v>111648279621.75</v>
      </c>
    </row>
    <row r="6" spans="1:6" x14ac:dyDescent="0.4">
      <c r="A6" s="3">
        <v>72030619118.309998</v>
      </c>
      <c r="B6" s="3">
        <v>18578858836.580002</v>
      </c>
      <c r="C6" s="3">
        <v>10678697735.15</v>
      </c>
      <c r="D6" s="3">
        <v>8160413028.54</v>
      </c>
      <c r="E6" s="3">
        <v>2216603463.77</v>
      </c>
      <c r="F6" s="4">
        <f t="shared" si="0"/>
        <v>111665192182.34999</v>
      </c>
    </row>
    <row r="7" spans="1:6" x14ac:dyDescent="0.4">
      <c r="A7" s="3">
        <v>71778416221.479996</v>
      </c>
      <c r="B7" s="3">
        <v>17860851881.669998</v>
      </c>
      <c r="C7" s="3">
        <v>11170683586.540001</v>
      </c>
      <c r="D7" s="3">
        <v>8179007217.0200005</v>
      </c>
      <c r="E7" s="3">
        <v>2205426638.3600001</v>
      </c>
      <c r="F7" s="4">
        <f t="shared" si="0"/>
        <v>111194385545.07001</v>
      </c>
    </row>
    <row r="8" spans="1:6" x14ac:dyDescent="0.4">
      <c r="A8" s="3">
        <v>71389694113.110001</v>
      </c>
      <c r="B8" s="3">
        <v>17720081295</v>
      </c>
      <c r="C8" s="3">
        <v>11107282605.799999</v>
      </c>
      <c r="D8" s="3">
        <v>7991621409.5699997</v>
      </c>
      <c r="E8" s="3">
        <v>2214602388.6900001</v>
      </c>
      <c r="F8" s="4">
        <f t="shared" si="0"/>
        <v>110423281812.17001</v>
      </c>
    </row>
    <row r="9" spans="1:6" x14ac:dyDescent="0.4">
      <c r="A9" s="3">
        <v>71306693566.309998</v>
      </c>
      <c r="B9" s="3">
        <v>17655839793.16</v>
      </c>
      <c r="C9" s="3">
        <v>11059521552.040001</v>
      </c>
      <c r="D9" s="3">
        <v>8053479252.3500004</v>
      </c>
      <c r="E9" s="3">
        <v>2215592773.4499998</v>
      </c>
      <c r="F9" s="4">
        <f t="shared" si="0"/>
        <v>110291126937.31001</v>
      </c>
    </row>
    <row r="10" spans="1:6" x14ac:dyDescent="0.4">
      <c r="A10" s="3">
        <v>70240751156.020004</v>
      </c>
      <c r="B10" s="3">
        <v>17653964212.25</v>
      </c>
      <c r="C10" s="3">
        <v>10856198130.57</v>
      </c>
      <c r="D10" s="3">
        <v>7246302282.0299997</v>
      </c>
      <c r="E10" s="3">
        <v>2202388301.4899998</v>
      </c>
      <c r="F10" s="4">
        <f t="shared" si="0"/>
        <v>108199604082.36</v>
      </c>
    </row>
    <row r="11" spans="1:6" x14ac:dyDescent="0.4">
      <c r="A11" s="3">
        <v>69008922153.710007</v>
      </c>
      <c r="B11" s="3">
        <v>17805907515.619999</v>
      </c>
      <c r="C11" s="3">
        <v>11718732105.200001</v>
      </c>
      <c r="D11" s="3">
        <v>4982432804.3299999</v>
      </c>
      <c r="E11" s="3">
        <v>2246918552.9400001</v>
      </c>
      <c r="F11" s="4">
        <f t="shared" si="0"/>
        <v>105762913131.8</v>
      </c>
    </row>
    <row r="12" spans="1:6" x14ac:dyDescent="0.4">
      <c r="A12" s="3">
        <v>69006269178.679993</v>
      </c>
      <c r="B12" s="3">
        <v>17830018231.82</v>
      </c>
      <c r="C12" s="3">
        <v>11711394819.379999</v>
      </c>
      <c r="D12" s="3">
        <v>4982432803.6800003</v>
      </c>
      <c r="E12" s="3">
        <v>2245854150.4200001</v>
      </c>
      <c r="F12" s="4">
        <f t="shared" si="0"/>
        <v>105775969183.98</v>
      </c>
    </row>
    <row r="13" spans="1:6" x14ac:dyDescent="0.4">
      <c r="A13" s="3">
        <v>69007272419.789993</v>
      </c>
      <c r="B13" s="3">
        <v>17863269168.889999</v>
      </c>
      <c r="C13" s="3">
        <v>11709614775.870001</v>
      </c>
      <c r="D13" s="3">
        <v>4982432802.8900003</v>
      </c>
      <c r="E13" s="3">
        <v>2246227699.7800002</v>
      </c>
      <c r="F13" s="4">
        <f t="shared" si="0"/>
        <v>105808816867.21999</v>
      </c>
    </row>
    <row r="14" spans="1:6" x14ac:dyDescent="0.4">
      <c r="A14" s="3">
        <v>70902374372.419998</v>
      </c>
      <c r="B14" s="3">
        <v>18490410789.439999</v>
      </c>
      <c r="C14" s="3">
        <v>12779053572.75</v>
      </c>
      <c r="D14" s="3">
        <v>5165771405.3800001</v>
      </c>
      <c r="E14" s="3">
        <v>2351251781.2199998</v>
      </c>
      <c r="F14" s="4">
        <f t="shared" si="0"/>
        <v>109688861921.21001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Özel Yapıştırma</vt:lpstr>
      <vt:lpstr>Sütun Taşıma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2020-03-16T16:56:24Z</dcterms:modified>
</cp:coreProperties>
</file>